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oomer21/Downloads/"/>
    </mc:Choice>
  </mc:AlternateContent>
  <xr:revisionPtr revIDLastSave="0" documentId="8_{14CFA5CC-ECCC-9F45-A493-EEF7CD01736E}" xr6:coauthVersionLast="36" xr6:coauthVersionMax="36" xr10:uidLastSave="{00000000-0000-0000-0000-000000000000}"/>
  <bookViews>
    <workbookView xWindow="0" yWindow="460" windowWidth="33600" windowHeight="19380" activeTab="1" xr2:uid="{CBADC500-F620-3C4F-8F31-146A619939B3}"/>
  </bookViews>
  <sheets>
    <sheet name="Main Reference Sheet" sheetId="1" r:id="rId1"/>
    <sheet name="Example Data" sheetId="2" r:id="rId2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9" i="1" l="1"/>
  <c r="B18" i="1"/>
  <c r="B20" i="1" l="1"/>
</calcChain>
</file>

<file path=xl/sharedStrings.xml><?xml version="1.0" encoding="utf-8"?>
<sst xmlns="http://schemas.openxmlformats.org/spreadsheetml/2006/main" count="36" uniqueCount="35">
  <si>
    <t>Placement 2 Total</t>
  </si>
  <si>
    <t>Only Placement 1</t>
  </si>
  <si>
    <t>Only Placement 2</t>
  </si>
  <si>
    <t>Populate this by selecting ONLY the first placement. De-select all other applicable placements</t>
  </si>
  <si>
    <t>Populate this by selecting ONLY the second placement. De-select all other applicable Placements</t>
  </si>
  <si>
    <t>Placement 1 Total</t>
  </si>
  <si>
    <t>Description</t>
  </si>
  <si>
    <t>Total Number of Unique Users</t>
  </si>
  <si>
    <t>This reference document is provided by Jon Loomer Digital, LLC.</t>
  </si>
  <si>
    <t>Version 1.0</t>
  </si>
  <si>
    <t>September, 2018</t>
  </si>
  <si>
    <t>www.jonloomer.com</t>
  </si>
  <si>
    <t>These users are in BOTH Placement 1 AND Placement 2.</t>
  </si>
  <si>
    <t>Populate this by selecting all placements you are planning to compare in a single view.</t>
  </si>
  <si>
    <t xml:space="preserve">A unique count of the total users across all placements. Users may be in Placement 1 OR Placement 2 OR Both. </t>
  </si>
  <si>
    <t>A unique count of the total users in Placement 1. These users are definitely in Placement 1, and may also be in Placement 2</t>
  </si>
  <si>
    <t>Calculation Instructions</t>
  </si>
  <si>
    <t>Total Combined MINUS Only Placement 1 MINUS Only Placement 2</t>
  </si>
  <si>
    <t>A unique count of the total users in Placement 2. These users are definitely in Placement 2, and may also be in Placement 1.</t>
  </si>
  <si>
    <r>
      <t xml:space="preserve">A unique count of the users who are ONLY in Placement 1. These users are NOT </t>
    </r>
    <r>
      <rPr>
        <u val="singleAccounting"/>
        <sz val="12"/>
        <color rgb="FF0432FF"/>
        <rFont val="Calibri (Body)_x0000_"/>
      </rPr>
      <t>in Placement 2.</t>
    </r>
  </si>
  <si>
    <t>A unique count of the users who are ONLY in Placement 2. These users are NOT in Placement 1.</t>
  </si>
  <si>
    <t>Total Combined MINUS Placement 2 Total</t>
  </si>
  <si>
    <t>Total Combined MINUS Placement 1 Total</t>
  </si>
  <si>
    <r>
      <rPr>
        <i/>
        <sz val="12"/>
        <color theme="1"/>
        <rFont val="Calibri"/>
        <family val="2"/>
        <scheme val="minor"/>
      </rPr>
      <t xml:space="preserve">Both </t>
    </r>
    <r>
      <rPr>
        <sz val="12"/>
        <color theme="1"/>
        <rFont val="Calibri"/>
        <family val="2"/>
        <scheme val="minor"/>
      </rPr>
      <t>Placements</t>
    </r>
  </si>
  <si>
    <t>Total Combined Placements</t>
  </si>
  <si>
    <r>
      <t xml:space="preserve">**Fields highlighted in </t>
    </r>
    <r>
      <rPr>
        <b/>
        <sz val="15"/>
        <color rgb="FFFFFF00"/>
        <rFont val="Calibri (Body)_x0000_"/>
      </rPr>
      <t>Yellow</t>
    </r>
    <r>
      <rPr>
        <sz val="15"/>
        <color theme="0"/>
        <rFont val="Calibri"/>
        <family val="2"/>
        <scheme val="minor"/>
      </rPr>
      <t xml:space="preserve"> should be entered based on the data from creating a "dummy" Campaign in Facebook Ads Manager. 
For more details, see the second tab of this document. Data populated below is based on sample "dummy" data.</t>
    </r>
  </si>
  <si>
    <t>Target Audience Details</t>
  </si>
  <si>
    <t>Age</t>
  </si>
  <si>
    <t>Location</t>
  </si>
  <si>
    <t>Interests</t>
  </si>
  <si>
    <t>25-35</t>
  </si>
  <si>
    <t>Everyone in California</t>
  </si>
  <si>
    <t>N/A</t>
  </si>
  <si>
    <t>Article with detailed info via JonLoomer.com - https://www.jonloomer.com/2018/09/11/compare-audience-sizes-instagram-vs-facebook</t>
  </si>
  <si>
    <t>This document outlines an approach for using Facebook Ads Manager data to evaluate differences between placement/platform target audience sizes. For more detail, see this article: https://www.jonloomer.com/2018/09/11/compare-audience-sizes-instagram-vs-facebook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</si>
</sst>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432FF"/>
      <name val="Calibri"/>
      <family val="2"/>
      <scheme val="minor"/>
    </font>
    <font>
      <sz val="18"/>
      <color theme="1"/>
      <name val="Calibri"/>
      <family val="2"/>
      <scheme val="minor"/>
    </font>
    <font>
      <u val="singleAccounting"/>
      <sz val="12"/>
      <color rgb="FF0432FF"/>
      <name val="Calibri (Body)_x0000_"/>
    </font>
    <font>
      <sz val="12"/>
      <color theme="5" tint="-0.249977111117893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5"/>
      <color rgb="FFFFFF00"/>
      <name val="Calibri (Body)_x0000_"/>
    </font>
    <font>
      <b/>
      <sz val="12"/>
      <color theme="1"/>
      <name val="Calibri"/>
      <family val="2"/>
      <scheme val="minor"/>
    </font>
    <font>
      <sz val="12"/>
      <color theme="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BB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164" fontId="0" fillId="4" borderId="1" xfId="1" applyNumberFormat="1" applyFont="1" applyFill="1" applyBorder="1" applyAlignment="1">
      <alignment vertical="center" wrapText="1"/>
    </xf>
    <xf numFmtId="0" fontId="0" fillId="5" borderId="1" xfId="0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164" fontId="5" fillId="4" borderId="1" xfId="1" applyNumberFormat="1" applyFont="1" applyFill="1" applyBorder="1" applyAlignment="1">
      <alignment horizontal="center" vertical="center"/>
    </xf>
    <xf numFmtId="164" fontId="5" fillId="4" borderId="1" xfId="1" applyNumberFormat="1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/>
    </xf>
    <xf numFmtId="164" fontId="8" fillId="5" borderId="1" xfId="1" applyNumberFormat="1" applyFont="1" applyFill="1" applyBorder="1" applyAlignment="1">
      <alignment horizontal="center" vertical="center"/>
    </xf>
    <xf numFmtId="164" fontId="8" fillId="5" borderId="1" xfId="1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vertical="center"/>
    </xf>
    <xf numFmtId="164" fontId="0" fillId="6" borderId="1" xfId="1" applyNumberFormat="1" applyFont="1" applyFill="1" applyBorder="1" applyAlignment="1">
      <alignment horizontal="center" vertical="center"/>
    </xf>
    <xf numFmtId="164" fontId="0" fillId="2" borderId="1" xfId="1" applyNumberFormat="1" applyFont="1" applyFill="1" applyBorder="1" applyAlignment="1">
      <alignment horizontal="center" vertical="center"/>
    </xf>
    <xf numFmtId="164" fontId="1" fillId="3" borderId="1" xfId="1" applyNumberFormat="1" applyFont="1" applyFill="1" applyBorder="1" applyAlignment="1">
      <alignment vertical="center" wrapText="1"/>
    </xf>
    <xf numFmtId="164" fontId="1" fillId="6" borderId="1" xfId="1" applyNumberFormat="1" applyFont="1" applyFill="1" applyBorder="1" applyAlignment="1">
      <alignment vertical="center" wrapText="1"/>
    </xf>
    <xf numFmtId="164" fontId="0" fillId="5" borderId="1" xfId="1" applyNumberFormat="1" applyFont="1" applyFill="1" applyBorder="1" applyAlignment="1">
      <alignment vertical="center" wrapText="1"/>
    </xf>
    <xf numFmtId="0" fontId="12" fillId="8" borderId="0" xfId="0" applyFont="1" applyFill="1"/>
    <xf numFmtId="164" fontId="12" fillId="8" borderId="0" xfId="1" applyNumberFormat="1" applyFont="1" applyFill="1"/>
    <xf numFmtId="0" fontId="9" fillId="7" borderId="0" xfId="0" applyFont="1" applyFill="1" applyAlignment="1">
      <alignment horizontal="center" wrapText="1"/>
    </xf>
    <xf numFmtId="0" fontId="2" fillId="9" borderId="0" xfId="0" applyFont="1" applyFill="1"/>
    <xf numFmtId="0" fontId="0" fillId="9" borderId="0" xfId="0" applyFill="1"/>
    <xf numFmtId="0" fontId="4" fillId="9" borderId="0" xfId="2" applyFill="1"/>
    <xf numFmtId="0" fontId="0" fillId="9" borderId="0" xfId="2" applyFont="1" applyFill="1"/>
    <xf numFmtId="0" fontId="0" fillId="9" borderId="0" xfId="0" applyFill="1" applyBorder="1"/>
    <xf numFmtId="164" fontId="0" fillId="9" borderId="0" xfId="1" applyNumberFormat="1" applyFont="1" applyFill="1" applyBorder="1"/>
    <xf numFmtId="0" fontId="11" fillId="9" borderId="2" xfId="0" applyFont="1" applyFill="1" applyBorder="1"/>
    <xf numFmtId="164" fontId="11" fillId="9" borderId="2" xfId="1" applyNumberFormat="1" applyFont="1" applyFill="1" applyBorder="1"/>
    <xf numFmtId="0" fontId="0" fillId="9" borderId="1" xfId="0" applyFill="1" applyBorder="1"/>
    <xf numFmtId="164" fontId="0" fillId="9" borderId="1" xfId="1" applyNumberFormat="1" applyFont="1" applyFill="1" applyBorder="1"/>
    <xf numFmtId="0" fontId="12" fillId="0" borderId="0" xfId="0" applyFont="1" applyFill="1"/>
    <xf numFmtId="0" fontId="12" fillId="9" borderId="0" xfId="0" applyFont="1" applyFill="1"/>
    <xf numFmtId="0" fontId="0" fillId="9" borderId="3" xfId="0" applyFill="1" applyBorder="1"/>
    <xf numFmtId="164" fontId="0" fillId="9" borderId="0" xfId="1" applyNumberFormat="1" applyFont="1" applyFill="1"/>
    <xf numFmtId="0" fontId="6" fillId="9" borderId="0" xfId="0" applyFont="1" applyFill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9300"/>
      <color rgb="FFEABBFF"/>
      <color rgb="FFB14AFF"/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186267</xdr:rowOff>
    </xdr:from>
    <xdr:to>
      <xdr:col>0</xdr:col>
      <xdr:colOff>8079191</xdr:colOff>
      <xdr:row>47</xdr:row>
      <xdr:rowOff>190498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A63D6-2439-9545-AB8F-DFCB36D9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9467"/>
          <a:ext cx="8079191" cy="9351431"/>
        </a:xfrm>
        <a:prstGeom prst="rect">
          <a:avLst/>
        </a:prstGeom>
      </xdr:spPr>
    </xdr:pic>
    <xdr:clientData/>
  </xdr:twoCellAnchor>
  <xdr:twoCellAnchor editAs="oneCell">
    <xdr:from>
      <xdr:col>0</xdr:col>
      <xdr:colOff>39344</xdr:colOff>
      <xdr:row>47</xdr:row>
      <xdr:rowOff>93133</xdr:rowOff>
    </xdr:from>
    <xdr:to>
      <xdr:col>0</xdr:col>
      <xdr:colOff>8043333</xdr:colOff>
      <xdr:row>91</xdr:row>
      <xdr:rowOff>12562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42CB6E-776A-4144-8FBA-2AC5C72F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44" y="9643533"/>
          <a:ext cx="8003989" cy="88602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160867</xdr:rowOff>
    </xdr:from>
    <xdr:to>
      <xdr:col>0</xdr:col>
      <xdr:colOff>8046872</xdr:colOff>
      <xdr:row>135</xdr:row>
      <xdr:rowOff>46566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07239-AB4B-FF47-A4BA-57E0027BB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652067"/>
          <a:ext cx="8046872" cy="8826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84975</xdr:rowOff>
    </xdr:from>
    <xdr:to>
      <xdr:col>0</xdr:col>
      <xdr:colOff>8051800</xdr:colOff>
      <xdr:row>179</xdr:row>
      <xdr:rowOff>93132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5D4CDB-1C19-B642-A9CB-2281EC60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720175"/>
          <a:ext cx="8051800" cy="8745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187075</xdr:rowOff>
    </xdr:from>
    <xdr:to>
      <xdr:col>0</xdr:col>
      <xdr:colOff>8073832</xdr:colOff>
      <xdr:row>195</xdr:row>
      <xdr:rowOff>93133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03C50E-98D3-3B4C-A8D0-8ACDD66E9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559875"/>
          <a:ext cx="8073832" cy="31572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126999</xdr:rowOff>
    </xdr:from>
    <xdr:to>
      <xdr:col>0</xdr:col>
      <xdr:colOff>7933383</xdr:colOff>
      <xdr:row>237</xdr:row>
      <xdr:rowOff>194733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29AD7C-790A-084D-974D-B3FB337F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954199"/>
          <a:ext cx="7933383" cy="83989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jonloomer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3A890-2C43-504F-99D9-4CEF8985C7F2}">
  <sheetPr>
    <tabColor rgb="FF0432FF"/>
  </sheetPr>
  <dimension ref="A1:Z30"/>
  <sheetViews>
    <sheetView zoomScale="150" zoomScaleNormal="150" workbookViewId="0">
      <selection activeCell="C17" sqref="C17"/>
    </sheetView>
  </sheetViews>
  <sheetFormatPr baseColWidth="10" defaultRowHeight="16"/>
  <cols>
    <col min="1" max="1" width="23.6640625" customWidth="1"/>
    <col min="2" max="2" width="13" bestFit="1" customWidth="1"/>
    <col min="3" max="3" width="62.5" customWidth="1"/>
    <col min="4" max="4" width="125.1640625" customWidth="1"/>
  </cols>
  <sheetData>
    <row r="1" spans="1:26">
      <c r="A1" s="22" t="s">
        <v>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>
      <c r="A2" s="22" t="s">
        <v>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>
      <c r="A3" s="22" t="s">
        <v>10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>
      <c r="A4" s="24" t="s">
        <v>11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>
      <c r="A5" s="24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>
      <c r="A6" s="25" t="s">
        <v>34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>
      <c r="A7" s="24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40" customHeight="1">
      <c r="A9" s="21" t="s">
        <v>25</v>
      </c>
      <c r="B9" s="21"/>
      <c r="C9" s="21"/>
      <c r="D9" s="21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>
      <c r="A10" s="26"/>
      <c r="B10" s="27"/>
      <c r="C10" s="27"/>
      <c r="D10" s="26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>
      <c r="A11" s="28" t="s">
        <v>26</v>
      </c>
      <c r="B11" s="29" t="s">
        <v>27</v>
      </c>
      <c r="C11" s="29" t="s">
        <v>28</v>
      </c>
      <c r="D11" s="28" t="s">
        <v>29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>
      <c r="A12" s="30"/>
      <c r="B12" s="31" t="s">
        <v>30</v>
      </c>
      <c r="C12" s="31" t="s">
        <v>31</v>
      </c>
      <c r="D12" s="30" t="s">
        <v>32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32" customFormat="1" ht="12" customHeight="1">
      <c r="A13" s="19"/>
      <c r="B13" s="20"/>
      <c r="C13" s="20"/>
      <c r="D13" s="19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51">
      <c r="A14" s="1" t="s">
        <v>6</v>
      </c>
      <c r="B14" s="2" t="s">
        <v>7</v>
      </c>
      <c r="C14" s="1" t="s">
        <v>6</v>
      </c>
      <c r="D14" s="1" t="s">
        <v>16</v>
      </c>
      <c r="E14" s="34"/>
      <c r="F14" s="26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34">
      <c r="A15" s="3" t="s">
        <v>24</v>
      </c>
      <c r="B15" s="15">
        <v>9100000</v>
      </c>
      <c r="C15" s="16" t="s">
        <v>14</v>
      </c>
      <c r="D15" s="3" t="s">
        <v>13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34">
      <c r="A16" s="4" t="s">
        <v>5</v>
      </c>
      <c r="B16" s="15">
        <v>7300000</v>
      </c>
      <c r="C16" s="5" t="s">
        <v>15</v>
      </c>
      <c r="D16" s="4" t="s">
        <v>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34">
      <c r="A17" s="6" t="s">
        <v>0</v>
      </c>
      <c r="B17" s="15">
        <v>6700000</v>
      </c>
      <c r="C17" s="18" t="s">
        <v>18</v>
      </c>
      <c r="D17" s="6" t="s">
        <v>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34">
      <c r="A18" s="7" t="s">
        <v>1</v>
      </c>
      <c r="B18" s="8">
        <f>B15-B17</f>
        <v>2400000</v>
      </c>
      <c r="C18" s="9" t="s">
        <v>19</v>
      </c>
      <c r="D18" s="7" t="s">
        <v>21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34">
      <c r="A19" s="10" t="s">
        <v>2</v>
      </c>
      <c r="B19" s="11">
        <f>B15-B16</f>
        <v>1800000</v>
      </c>
      <c r="C19" s="12" t="s">
        <v>20</v>
      </c>
      <c r="D19" s="10" t="s">
        <v>22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34" customHeight="1">
      <c r="A20" s="13" t="s">
        <v>23</v>
      </c>
      <c r="B20" s="14">
        <f>B15-B18-B19</f>
        <v>4900000</v>
      </c>
      <c r="C20" s="17" t="s">
        <v>12</v>
      </c>
      <c r="D20" s="13" t="s">
        <v>17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>
      <c r="A21" s="23"/>
      <c r="B21" s="35"/>
      <c r="C21" s="35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>
      <c r="A22" s="23"/>
      <c r="B22" s="35"/>
      <c r="C22" s="35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>
      <c r="A23" s="23"/>
      <c r="B23" s="35"/>
      <c r="C23" s="35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>
      <c r="A24" s="23"/>
      <c r="B24" s="35"/>
      <c r="C24" s="35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</sheetData>
  <mergeCells count="1">
    <mergeCell ref="A9:D9"/>
  </mergeCells>
  <hyperlinks>
    <hyperlink ref="A4" r:id="rId1" xr:uid="{EB4CFE84-F23E-9743-8B4C-CAA81891101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12071-E3E1-B140-BB77-2F73916CD0DA}">
  <sheetPr>
    <tabColor rgb="FFFFFF00"/>
  </sheetPr>
  <dimension ref="A1:Z250"/>
  <sheetViews>
    <sheetView tabSelected="1" zoomScale="150" zoomScaleNormal="150" workbookViewId="0">
      <selection activeCell="F3" sqref="F3"/>
    </sheetView>
  </sheetViews>
  <sheetFormatPr baseColWidth="10" defaultRowHeight="16"/>
  <cols>
    <col min="1" max="1" width="106.1640625" customWidth="1"/>
  </cols>
  <sheetData>
    <row r="1" spans="1:26" ht="75">
      <c r="A1" s="36" t="s">
        <v>33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 Reference Sheet</vt:lpstr>
      <vt:lpstr>Example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 Loomer Digital, LLC</dc:creator>
  <cp:keywords/>
  <dc:description/>
  <cp:lastModifiedBy>Jon Loomer</cp:lastModifiedBy>
  <dcterms:created xsi:type="dcterms:W3CDTF">2018-09-10T15:14:29Z</dcterms:created>
  <dcterms:modified xsi:type="dcterms:W3CDTF">2018-09-11T16:40:46Z</dcterms:modified>
  <cp:category/>
</cp:coreProperties>
</file>